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<sst xmlns="http://schemas.openxmlformats.org/spreadsheetml/2006/main" count="127" uniqueCount="30">
  <si>
    <t>2015秋東部FM結果</t>
  </si>
  <si>
    <t>テーマ</t>
  </si>
  <si>
    <t>同</t>
  </si>
  <si>
    <t>構成力</t>
  </si>
  <si>
    <t>完成度</t>
  </si>
  <si>
    <t>計</t>
  </si>
  <si>
    <t>東大</t>
  </si>
  <si>
    <t>外語</t>
  </si>
  <si>
    <t>上智</t>
  </si>
  <si>
    <t>慶應</t>
  </si>
  <si>
    <t>明治</t>
  </si>
  <si>
    <t>電通</t>
  </si>
  <si>
    <t>農大</t>
  </si>
  <si>
    <t>一橋</t>
  </si>
  <si>
    <t>１番ジャッジ</t>
  </si>
  <si>
    <t>順位</t>
  </si>
  <si>
    <t>７番ジャッジ</t>
  </si>
  <si>
    <t>６番ジャッジ</t>
  </si>
  <si>
    <t>５番ジャッジ</t>
  </si>
  <si>
    <t>４番ジャッジ</t>
  </si>
  <si>
    <t>３番ジャッジ</t>
  </si>
  <si>
    <t>２番ジャッジ</t>
  </si>
  <si>
    <t>１位</t>
  </si>
  <si>
    <t>２位</t>
  </si>
  <si>
    <t>３位</t>
  </si>
  <si>
    <t>４位</t>
  </si>
  <si>
    <t>５位</t>
  </si>
  <si>
    <t>６位</t>
  </si>
  <si>
    <t>７位</t>
  </si>
  <si>
    <t>８位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</si>
</sst>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5" zoomScaleNormal="115" workbookViewId="0" topLeftCell="I6">
      <selection activeCell="I19" sqref="A19:IV19"/>
    </sheetView>
  </sheetViews>
  <sheetFormatPr defaultColWidth="9.00390625" defaultRowHeight="13.5"/>
  <cols>
    <col min="1" max="1" width="10.375" style="0" customWidth="1"/>
  </cols>
  <sheetData>
    <row r="1" ht="13.5">
      <c r="A1" t="s">
        <v>0</v>
      </c>
    </row>
    <row r="3" spans="1:17" ht="13.5">
      <c r="A3" s="1" t="s">
        <v>14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15</v>
      </c>
      <c r="I3" s="1"/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</row>
    <row r="4" spans="1:17" ht="13.5">
      <c r="A4" s="1" t="s">
        <v>6</v>
      </c>
      <c r="B4" s="1">
        <v>95</v>
      </c>
      <c r="C4" s="1">
        <v>97</v>
      </c>
      <c r="D4" s="1">
        <v>96</v>
      </c>
      <c r="E4" s="1">
        <v>98</v>
      </c>
      <c r="F4" s="1">
        <f>B4+C4+D4+E4</f>
        <v>386</v>
      </c>
      <c r="G4" s="1">
        <f>RANK(F4,$F$4:$F$11,0)</f>
        <v>1</v>
      </c>
      <c r="I4" s="1">
        <v>1</v>
      </c>
      <c r="J4" s="1">
        <v>1</v>
      </c>
      <c r="K4" s="1">
        <v>2</v>
      </c>
      <c r="L4" s="1">
        <v>5</v>
      </c>
      <c r="M4" s="1">
        <v>8</v>
      </c>
      <c r="N4" s="1">
        <v>3</v>
      </c>
      <c r="O4" s="1">
        <v>7</v>
      </c>
      <c r="P4" s="1">
        <v>3</v>
      </c>
      <c r="Q4" s="1">
        <v>5</v>
      </c>
    </row>
    <row r="5" spans="1:17" ht="13.5">
      <c r="A5" s="1" t="s">
        <v>7</v>
      </c>
      <c r="B5" s="1">
        <v>94</v>
      </c>
      <c r="C5" s="1">
        <v>96</v>
      </c>
      <c r="D5" s="1">
        <v>96</v>
      </c>
      <c r="E5" s="1">
        <v>97</v>
      </c>
      <c r="F5" s="1">
        <f aca="true" t="shared" si="0" ref="F5:F11">B5+C5+D5+E5</f>
        <v>383</v>
      </c>
      <c r="G5" s="1">
        <f aca="true" t="shared" si="1" ref="G5:G11">RANK(F5,$F$4:$F$11,0)</f>
        <v>2</v>
      </c>
      <c r="I5" s="1">
        <v>2</v>
      </c>
      <c r="J5" s="1">
        <v>1</v>
      </c>
      <c r="K5" s="1">
        <v>7</v>
      </c>
      <c r="L5" s="1">
        <v>4</v>
      </c>
      <c r="M5" s="1">
        <v>8</v>
      </c>
      <c r="N5" s="1">
        <v>3</v>
      </c>
      <c r="O5" s="1">
        <v>5</v>
      </c>
      <c r="P5" s="1">
        <v>2</v>
      </c>
      <c r="Q5" s="1">
        <v>6</v>
      </c>
    </row>
    <row r="6" spans="1:17" ht="13.5">
      <c r="A6" s="1" t="s">
        <v>8</v>
      </c>
      <c r="B6" s="1">
        <v>93</v>
      </c>
      <c r="C6" s="1">
        <v>95</v>
      </c>
      <c r="D6" s="1">
        <v>96</v>
      </c>
      <c r="E6" s="1">
        <v>96</v>
      </c>
      <c r="F6" s="1">
        <f t="shared" si="0"/>
        <v>380</v>
      </c>
      <c r="G6" s="1">
        <f t="shared" si="1"/>
        <v>5</v>
      </c>
      <c r="I6" s="1">
        <v>3</v>
      </c>
      <c r="J6" s="1">
        <v>2</v>
      </c>
      <c r="K6" s="1">
        <v>3</v>
      </c>
      <c r="L6" s="1">
        <v>6</v>
      </c>
      <c r="M6" s="1">
        <v>4</v>
      </c>
      <c r="N6" s="1">
        <v>8</v>
      </c>
      <c r="O6" s="1">
        <v>5</v>
      </c>
      <c r="P6" s="1">
        <v>1</v>
      </c>
      <c r="Q6" s="1">
        <v>7</v>
      </c>
    </row>
    <row r="7" spans="1:17" ht="13.5">
      <c r="A7" s="1" t="s">
        <v>9</v>
      </c>
      <c r="B7" s="1">
        <v>91</v>
      </c>
      <c r="C7" s="1">
        <v>95</v>
      </c>
      <c r="D7" s="1">
        <v>95</v>
      </c>
      <c r="E7" s="1">
        <v>96</v>
      </c>
      <c r="F7" s="1">
        <f t="shared" si="0"/>
        <v>377</v>
      </c>
      <c r="G7" s="1">
        <f t="shared" si="1"/>
        <v>8</v>
      </c>
      <c r="I7" s="1">
        <v>4</v>
      </c>
      <c r="J7" s="1">
        <v>8</v>
      </c>
      <c r="K7" s="1">
        <v>6</v>
      </c>
      <c r="L7" s="1">
        <v>5</v>
      </c>
      <c r="M7" s="1">
        <v>7</v>
      </c>
      <c r="N7" s="1">
        <v>3</v>
      </c>
      <c r="O7" s="1">
        <v>1</v>
      </c>
      <c r="P7" s="1">
        <v>2</v>
      </c>
      <c r="Q7" s="1">
        <v>4</v>
      </c>
    </row>
    <row r="8" spans="1:17" ht="13.5">
      <c r="A8" s="1" t="s">
        <v>10</v>
      </c>
      <c r="B8" s="1">
        <v>95</v>
      </c>
      <c r="C8" s="1">
        <v>95</v>
      </c>
      <c r="D8" s="1">
        <v>95</v>
      </c>
      <c r="E8" s="1">
        <v>96</v>
      </c>
      <c r="F8" s="1">
        <f t="shared" si="0"/>
        <v>381</v>
      </c>
      <c r="G8" s="1">
        <f t="shared" si="1"/>
        <v>3</v>
      </c>
      <c r="I8" s="1">
        <v>5</v>
      </c>
      <c r="J8" s="1">
        <v>1</v>
      </c>
      <c r="K8" s="1">
        <v>8</v>
      </c>
      <c r="L8" s="1">
        <v>2</v>
      </c>
      <c r="M8" s="1">
        <v>7</v>
      </c>
      <c r="N8" s="1">
        <v>4</v>
      </c>
      <c r="O8" s="1">
        <v>2</v>
      </c>
      <c r="P8" s="1">
        <v>5</v>
      </c>
      <c r="Q8" s="1">
        <v>6</v>
      </c>
    </row>
    <row r="9" spans="1:17" ht="13.5">
      <c r="A9" s="1" t="s">
        <v>11</v>
      </c>
      <c r="B9" s="1">
        <v>92</v>
      </c>
      <c r="C9" s="1">
        <v>95</v>
      </c>
      <c r="D9" s="1">
        <v>95</v>
      </c>
      <c r="E9" s="1">
        <v>96</v>
      </c>
      <c r="F9" s="1">
        <f t="shared" si="0"/>
        <v>378</v>
      </c>
      <c r="G9" s="1">
        <f t="shared" si="1"/>
        <v>7</v>
      </c>
      <c r="I9" s="1">
        <v>6</v>
      </c>
      <c r="J9" s="1">
        <v>4</v>
      </c>
      <c r="K9" s="1">
        <v>2</v>
      </c>
      <c r="L9" s="1">
        <v>7</v>
      </c>
      <c r="M9" s="1">
        <v>3</v>
      </c>
      <c r="N9" s="1">
        <v>8</v>
      </c>
      <c r="O9" s="1">
        <v>4</v>
      </c>
      <c r="P9" s="1">
        <v>1</v>
      </c>
      <c r="Q9" s="1">
        <v>4</v>
      </c>
    </row>
    <row r="10" spans="1:17" ht="13.5">
      <c r="A10" s="1" t="s">
        <v>12</v>
      </c>
      <c r="B10" s="1">
        <v>93</v>
      </c>
      <c r="C10" s="1">
        <v>95</v>
      </c>
      <c r="D10" s="1">
        <v>97</v>
      </c>
      <c r="E10" s="1">
        <v>96</v>
      </c>
      <c r="F10" s="1">
        <f t="shared" si="0"/>
        <v>381</v>
      </c>
      <c r="G10" s="1">
        <f t="shared" si="1"/>
        <v>3</v>
      </c>
      <c r="I10" s="1">
        <v>7</v>
      </c>
      <c r="J10" s="1">
        <v>3</v>
      </c>
      <c r="K10" s="1">
        <v>1</v>
      </c>
      <c r="L10" s="1">
        <v>7</v>
      </c>
      <c r="M10" s="1">
        <v>8</v>
      </c>
      <c r="N10" s="1">
        <v>2</v>
      </c>
      <c r="O10" s="1">
        <v>6</v>
      </c>
      <c r="P10" s="1">
        <v>3</v>
      </c>
      <c r="Q10" s="1">
        <v>5</v>
      </c>
    </row>
    <row r="11" spans="1:7" ht="13.5">
      <c r="A11" s="1" t="s">
        <v>13</v>
      </c>
      <c r="B11" s="1">
        <v>93</v>
      </c>
      <c r="C11" s="1">
        <v>95</v>
      </c>
      <c r="D11" s="1">
        <v>97</v>
      </c>
      <c r="E11" s="1">
        <v>95</v>
      </c>
      <c r="F11" s="1">
        <f t="shared" si="0"/>
        <v>380</v>
      </c>
      <c r="G11" s="1">
        <f t="shared" si="1"/>
        <v>5</v>
      </c>
    </row>
    <row r="12" spans="9:17" ht="13.5">
      <c r="I12">
        <v>1</v>
      </c>
      <c r="J12" s="1">
        <v>1</v>
      </c>
      <c r="K12" s="1">
        <v>1</v>
      </c>
      <c r="L12" s="1">
        <v>2</v>
      </c>
      <c r="M12" s="1">
        <v>3</v>
      </c>
      <c r="N12" s="1">
        <v>2</v>
      </c>
      <c r="O12" s="1">
        <v>1</v>
      </c>
      <c r="P12" s="1">
        <v>1</v>
      </c>
      <c r="Q12" s="1">
        <v>4</v>
      </c>
    </row>
    <row r="13" spans="1:17" ht="13.5">
      <c r="A13" s="1" t="s">
        <v>21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2" t="s">
        <v>15</v>
      </c>
      <c r="I13">
        <v>2</v>
      </c>
      <c r="J13" s="1">
        <v>1</v>
      </c>
      <c r="K13" s="1">
        <v>2</v>
      </c>
      <c r="L13" s="1">
        <v>4</v>
      </c>
      <c r="M13" s="1">
        <v>4</v>
      </c>
      <c r="N13" s="1">
        <v>3</v>
      </c>
      <c r="O13" s="1">
        <v>2</v>
      </c>
      <c r="P13" s="1">
        <v>1</v>
      </c>
      <c r="Q13" s="1">
        <v>4</v>
      </c>
    </row>
    <row r="14" spans="1:17" ht="13.5">
      <c r="A14" s="1" t="s">
        <v>6</v>
      </c>
      <c r="B14" s="1">
        <v>95</v>
      </c>
      <c r="C14" s="1">
        <v>95</v>
      </c>
      <c r="D14" s="1">
        <v>90</v>
      </c>
      <c r="E14" s="1">
        <v>95</v>
      </c>
      <c r="F14" s="1">
        <f>B14+C14+D14+E14</f>
        <v>375</v>
      </c>
      <c r="G14" s="1">
        <f>RANK(F14,$F$14:$F$21,0)</f>
        <v>1</v>
      </c>
      <c r="I14">
        <v>3</v>
      </c>
      <c r="J14" s="1">
        <v>1</v>
      </c>
      <c r="K14" s="1">
        <v>2</v>
      </c>
      <c r="L14" s="1">
        <v>5</v>
      </c>
      <c r="M14" s="1">
        <v>7</v>
      </c>
      <c r="N14" s="1">
        <v>3</v>
      </c>
      <c r="O14" s="1">
        <v>4</v>
      </c>
      <c r="P14" s="1">
        <v>2</v>
      </c>
      <c r="Q14" s="1">
        <v>5</v>
      </c>
    </row>
    <row r="15" spans="1:17" ht="13.5">
      <c r="A15" s="1" t="s">
        <v>7</v>
      </c>
      <c r="B15" s="1">
        <v>85</v>
      </c>
      <c r="C15" s="1">
        <v>85</v>
      </c>
      <c r="D15" s="1">
        <v>90</v>
      </c>
      <c r="E15" s="1">
        <v>85</v>
      </c>
      <c r="F15" s="1">
        <f aca="true" t="shared" si="2" ref="F15:F21">B15+C15+D15+E15</f>
        <v>345</v>
      </c>
      <c r="G15" s="1">
        <f aca="true" t="shared" si="3" ref="G15:G21">RANK(F15,$F$14:$F$21,0)</f>
        <v>7</v>
      </c>
      <c r="I15">
        <v>4</v>
      </c>
      <c r="J15" s="3">
        <v>2</v>
      </c>
      <c r="K15" s="3">
        <v>3</v>
      </c>
      <c r="L15" s="3">
        <v>5</v>
      </c>
      <c r="M15" s="3">
        <v>7</v>
      </c>
      <c r="N15" s="3">
        <v>3</v>
      </c>
      <c r="O15" s="3">
        <v>5</v>
      </c>
      <c r="P15" s="3">
        <v>2</v>
      </c>
      <c r="Q15" s="3">
        <v>5</v>
      </c>
    </row>
    <row r="16" spans="1:17" ht="13.5">
      <c r="A16" s="1" t="s">
        <v>8</v>
      </c>
      <c r="B16" s="1">
        <v>90</v>
      </c>
      <c r="C16" s="1">
        <v>90</v>
      </c>
      <c r="D16" s="1">
        <v>90</v>
      </c>
      <c r="E16" s="1">
        <v>90</v>
      </c>
      <c r="F16" s="1">
        <f t="shared" si="2"/>
        <v>360</v>
      </c>
      <c r="G16" s="1">
        <f t="shared" si="3"/>
        <v>4</v>
      </c>
      <c r="I16">
        <v>5</v>
      </c>
      <c r="J16" s="1">
        <v>3</v>
      </c>
      <c r="K16" s="1">
        <v>6</v>
      </c>
      <c r="L16" s="1">
        <v>6</v>
      </c>
      <c r="M16" s="1">
        <v>8</v>
      </c>
      <c r="N16" s="1">
        <v>4</v>
      </c>
      <c r="O16" s="1">
        <v>5</v>
      </c>
      <c r="P16" s="1">
        <v>3</v>
      </c>
      <c r="Q16" s="1">
        <v>6</v>
      </c>
    </row>
    <row r="17" spans="1:17" ht="13.5">
      <c r="A17" s="1" t="s">
        <v>9</v>
      </c>
      <c r="B17" s="1">
        <v>80</v>
      </c>
      <c r="C17" s="1">
        <v>70</v>
      </c>
      <c r="D17" s="1">
        <v>80</v>
      </c>
      <c r="E17" s="1">
        <v>80</v>
      </c>
      <c r="F17" s="1">
        <f t="shared" si="2"/>
        <v>310</v>
      </c>
      <c r="G17" s="1">
        <f t="shared" si="3"/>
        <v>8</v>
      </c>
      <c r="I17">
        <v>6</v>
      </c>
      <c r="J17" s="1">
        <v>4</v>
      </c>
      <c r="K17" s="1">
        <v>7</v>
      </c>
      <c r="L17" s="1">
        <v>7</v>
      </c>
      <c r="M17" s="1">
        <v>8</v>
      </c>
      <c r="N17" s="1">
        <v>8</v>
      </c>
      <c r="O17" s="1">
        <v>6</v>
      </c>
      <c r="P17" s="1">
        <v>3</v>
      </c>
      <c r="Q17" s="1">
        <v>6</v>
      </c>
    </row>
    <row r="18" spans="1:17" ht="13.5">
      <c r="A18" s="1" t="s">
        <v>10</v>
      </c>
      <c r="B18" s="1">
        <v>95</v>
      </c>
      <c r="C18" s="1">
        <v>85</v>
      </c>
      <c r="D18" s="1">
        <v>90</v>
      </c>
      <c r="E18" s="1">
        <v>95</v>
      </c>
      <c r="F18" s="1">
        <f t="shared" si="2"/>
        <v>365</v>
      </c>
      <c r="G18" s="1">
        <f t="shared" si="3"/>
        <v>3</v>
      </c>
      <c r="I18">
        <v>7</v>
      </c>
      <c r="J18" s="1">
        <v>8</v>
      </c>
      <c r="K18" s="1">
        <v>8</v>
      </c>
      <c r="L18" s="1">
        <v>7</v>
      </c>
      <c r="M18" s="1">
        <v>8</v>
      </c>
      <c r="N18" s="1">
        <v>8</v>
      </c>
      <c r="O18" s="1">
        <v>7</v>
      </c>
      <c r="P18" s="1">
        <v>5</v>
      </c>
      <c r="Q18" s="1">
        <v>7</v>
      </c>
    </row>
    <row r="19" spans="1:7" ht="13.5">
      <c r="A19" s="1" t="s">
        <v>11</v>
      </c>
      <c r="B19" s="1">
        <v>85</v>
      </c>
      <c r="C19" s="1">
        <v>90</v>
      </c>
      <c r="D19" s="1">
        <v>90</v>
      </c>
      <c r="E19" s="1">
        <v>90</v>
      </c>
      <c r="F19" s="1">
        <f t="shared" si="2"/>
        <v>355</v>
      </c>
      <c r="G19" s="1">
        <f t="shared" si="3"/>
        <v>5</v>
      </c>
    </row>
    <row r="20" spans="1:7" ht="13.5">
      <c r="A20" s="1" t="s">
        <v>12</v>
      </c>
      <c r="B20" s="1">
        <v>90</v>
      </c>
      <c r="C20" s="1">
        <v>95</v>
      </c>
      <c r="D20" s="1">
        <v>90</v>
      </c>
      <c r="E20" s="1">
        <v>95</v>
      </c>
      <c r="F20" s="1">
        <f t="shared" si="2"/>
        <v>370</v>
      </c>
      <c r="G20" s="1">
        <f t="shared" si="3"/>
        <v>2</v>
      </c>
    </row>
    <row r="21" spans="1:7" ht="13.5">
      <c r="A21" s="1" t="s">
        <v>13</v>
      </c>
      <c r="B21" s="1">
        <v>85</v>
      </c>
      <c r="C21" s="1">
        <v>85</v>
      </c>
      <c r="D21" s="1">
        <v>90</v>
      </c>
      <c r="E21" s="1">
        <v>90</v>
      </c>
      <c r="F21" s="1">
        <f t="shared" si="2"/>
        <v>350</v>
      </c>
      <c r="G21" s="1">
        <f t="shared" si="3"/>
        <v>6</v>
      </c>
    </row>
    <row r="22" spans="9:10" ht="13.5">
      <c r="I22" t="s">
        <v>22</v>
      </c>
      <c r="J22" t="s">
        <v>6</v>
      </c>
    </row>
    <row r="23" spans="1:10" ht="13.5">
      <c r="A23" s="1" t="s">
        <v>20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2" t="s">
        <v>15</v>
      </c>
      <c r="I23" t="s">
        <v>23</v>
      </c>
      <c r="J23" t="s">
        <v>12</v>
      </c>
    </row>
    <row r="24" spans="1:10" ht="13.5">
      <c r="A24" s="1" t="s">
        <v>6</v>
      </c>
      <c r="B24" s="1">
        <v>80</v>
      </c>
      <c r="C24" s="1">
        <v>85</v>
      </c>
      <c r="D24" s="1">
        <v>75</v>
      </c>
      <c r="E24" s="1">
        <v>80</v>
      </c>
      <c r="F24" s="1">
        <f>B24+C24+D24+E24</f>
        <v>320</v>
      </c>
      <c r="G24" s="1">
        <f>RANK(F24,$F$24:$F$31,0)</f>
        <v>2</v>
      </c>
      <c r="I24" t="s">
        <v>24</v>
      </c>
      <c r="J24" t="s">
        <v>7</v>
      </c>
    </row>
    <row r="25" spans="1:10" ht="13.5">
      <c r="A25" s="1" t="s">
        <v>7</v>
      </c>
      <c r="B25" s="1">
        <v>80</v>
      </c>
      <c r="C25" s="1">
        <v>80</v>
      </c>
      <c r="D25" s="1">
        <v>70</v>
      </c>
      <c r="E25" s="1">
        <v>85</v>
      </c>
      <c r="F25" s="1">
        <f aca="true" t="shared" si="4" ref="F25:F31">B25+C25+D25+E25</f>
        <v>315</v>
      </c>
      <c r="G25" s="1">
        <f aca="true" t="shared" si="5" ref="G25:G31">RANK(F25,$F$24:$F$31,0)</f>
        <v>3</v>
      </c>
      <c r="I25" t="s">
        <v>25</v>
      </c>
      <c r="J25" t="s">
        <v>10</v>
      </c>
    </row>
    <row r="26" spans="1:10" ht="13.5">
      <c r="A26" s="1" t="s">
        <v>8</v>
      </c>
      <c r="B26" s="1">
        <v>75</v>
      </c>
      <c r="C26" s="1">
        <v>80</v>
      </c>
      <c r="D26" s="1">
        <v>73</v>
      </c>
      <c r="E26" s="1">
        <v>78</v>
      </c>
      <c r="F26" s="1">
        <f t="shared" si="4"/>
        <v>306</v>
      </c>
      <c r="G26" s="1">
        <f t="shared" si="5"/>
        <v>6</v>
      </c>
      <c r="I26" t="s">
        <v>26</v>
      </c>
      <c r="J26" t="s">
        <v>11</v>
      </c>
    </row>
    <row r="27" spans="1:10" ht="13.5">
      <c r="A27" s="1" t="s">
        <v>9</v>
      </c>
      <c r="B27" s="1">
        <v>75</v>
      </c>
      <c r="C27" s="1">
        <v>81</v>
      </c>
      <c r="D27" s="1">
        <v>75</v>
      </c>
      <c r="E27" s="1">
        <v>79</v>
      </c>
      <c r="F27" s="1">
        <f t="shared" si="4"/>
        <v>310</v>
      </c>
      <c r="G27" s="1">
        <f t="shared" si="5"/>
        <v>4</v>
      </c>
      <c r="I27" t="s">
        <v>27</v>
      </c>
      <c r="J27" t="s">
        <v>8</v>
      </c>
    </row>
    <row r="28" spans="1:10" ht="13.5">
      <c r="A28" s="1" t="s">
        <v>10</v>
      </c>
      <c r="B28" s="1">
        <v>74</v>
      </c>
      <c r="C28" s="1">
        <v>78</v>
      </c>
      <c r="D28" s="1">
        <v>74</v>
      </c>
      <c r="E28" s="1">
        <v>75</v>
      </c>
      <c r="F28" s="1">
        <f t="shared" si="4"/>
        <v>301</v>
      </c>
      <c r="G28" s="1">
        <f t="shared" si="5"/>
        <v>8</v>
      </c>
      <c r="I28" t="s">
        <v>28</v>
      </c>
      <c r="J28" t="s">
        <v>13</v>
      </c>
    </row>
    <row r="29" spans="1:10" ht="13.5">
      <c r="A29" s="1" t="s">
        <v>11</v>
      </c>
      <c r="B29" s="1">
        <v>75</v>
      </c>
      <c r="C29" s="1">
        <v>81</v>
      </c>
      <c r="D29" s="1">
        <v>75</v>
      </c>
      <c r="E29" s="1">
        <v>78</v>
      </c>
      <c r="F29" s="1">
        <f t="shared" si="4"/>
        <v>309</v>
      </c>
      <c r="G29" s="1">
        <f t="shared" si="5"/>
        <v>5</v>
      </c>
      <c r="I29" t="s">
        <v>29</v>
      </c>
      <c r="J29" t="s">
        <v>9</v>
      </c>
    </row>
    <row r="30" spans="1:7" ht="13.5">
      <c r="A30" s="1" t="s">
        <v>12</v>
      </c>
      <c r="B30" s="1">
        <v>81</v>
      </c>
      <c r="C30" s="1">
        <v>86</v>
      </c>
      <c r="D30" s="1">
        <v>80</v>
      </c>
      <c r="E30" s="1">
        <v>82</v>
      </c>
      <c r="F30" s="1">
        <f t="shared" si="4"/>
        <v>329</v>
      </c>
      <c r="G30" s="1">
        <f t="shared" si="5"/>
        <v>1</v>
      </c>
    </row>
    <row r="31" spans="1:7" ht="13.5">
      <c r="A31" s="1" t="s">
        <v>13</v>
      </c>
      <c r="B31" s="1">
        <v>75</v>
      </c>
      <c r="C31" s="1">
        <v>80</v>
      </c>
      <c r="D31" s="1">
        <v>75</v>
      </c>
      <c r="E31" s="1">
        <v>75</v>
      </c>
      <c r="F31" s="1">
        <f t="shared" si="4"/>
        <v>305</v>
      </c>
      <c r="G31" s="1">
        <f t="shared" si="5"/>
        <v>7</v>
      </c>
    </row>
    <row r="33" spans="1:7" ht="13.5">
      <c r="A33" s="1" t="s">
        <v>19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2" t="s">
        <v>15</v>
      </c>
    </row>
    <row r="34" spans="1:7" ht="13.5">
      <c r="A34" s="1" t="s">
        <v>6</v>
      </c>
      <c r="B34" s="1">
        <v>86</v>
      </c>
      <c r="C34" s="1">
        <v>88</v>
      </c>
      <c r="D34" s="1">
        <v>88</v>
      </c>
      <c r="E34" s="1">
        <v>88</v>
      </c>
      <c r="F34" s="1">
        <f>B34+C34+D34+E34</f>
        <v>350</v>
      </c>
      <c r="G34" s="1">
        <f>RANK(F34,F34:F41,0)</f>
        <v>8</v>
      </c>
    </row>
    <row r="35" spans="1:7" ht="13.5">
      <c r="A35" s="1" t="s">
        <v>7</v>
      </c>
      <c r="B35" s="1">
        <v>94</v>
      </c>
      <c r="C35" s="1">
        <v>92</v>
      </c>
      <c r="D35" s="1">
        <v>92</v>
      </c>
      <c r="E35" s="1">
        <v>92</v>
      </c>
      <c r="F35" s="1">
        <f aca="true" t="shared" si="6" ref="F35:F41">B35+C35+D35+E35</f>
        <v>370</v>
      </c>
      <c r="G35" s="1">
        <f aca="true" t="shared" si="7" ref="G35:G41">RANK(F35,F$34:F$41,0)</f>
        <v>6</v>
      </c>
    </row>
    <row r="36" spans="1:7" ht="13.5">
      <c r="A36" s="1" t="s">
        <v>8</v>
      </c>
      <c r="B36" s="1">
        <v>92</v>
      </c>
      <c r="C36" s="1">
        <v>94</v>
      </c>
      <c r="D36" s="1">
        <v>94</v>
      </c>
      <c r="E36" s="1">
        <v>94</v>
      </c>
      <c r="F36" s="1">
        <f t="shared" si="6"/>
        <v>374</v>
      </c>
      <c r="G36" s="1">
        <f t="shared" si="7"/>
        <v>5</v>
      </c>
    </row>
    <row r="37" spans="1:7" ht="13.5">
      <c r="A37" s="1" t="s">
        <v>9</v>
      </c>
      <c r="B37" s="1">
        <v>88</v>
      </c>
      <c r="C37" s="1">
        <v>90</v>
      </c>
      <c r="D37" s="1">
        <v>90</v>
      </c>
      <c r="E37" s="1">
        <v>90</v>
      </c>
      <c r="F37" s="1">
        <f t="shared" si="6"/>
        <v>358</v>
      </c>
      <c r="G37" s="1">
        <f t="shared" si="7"/>
        <v>7</v>
      </c>
    </row>
    <row r="38" spans="1:7" ht="13.5">
      <c r="A38" s="1" t="s">
        <v>10</v>
      </c>
      <c r="B38" s="1">
        <v>96</v>
      </c>
      <c r="C38" s="1">
        <v>92</v>
      </c>
      <c r="D38" s="1">
        <v>96</v>
      </c>
      <c r="E38" s="1">
        <v>95</v>
      </c>
      <c r="F38" s="1">
        <f t="shared" si="6"/>
        <v>379</v>
      </c>
      <c r="G38" s="1">
        <f t="shared" si="7"/>
        <v>3</v>
      </c>
    </row>
    <row r="39" spans="1:7" ht="13.5">
      <c r="A39" s="1" t="s">
        <v>11</v>
      </c>
      <c r="B39" s="1">
        <v>98</v>
      </c>
      <c r="C39" s="1">
        <v>98</v>
      </c>
      <c r="D39" s="1">
        <v>98</v>
      </c>
      <c r="E39" s="1">
        <v>98</v>
      </c>
      <c r="F39" s="1">
        <f t="shared" si="6"/>
        <v>392</v>
      </c>
      <c r="G39" s="1">
        <f t="shared" si="7"/>
        <v>1</v>
      </c>
    </row>
    <row r="40" spans="1:7" ht="13.5">
      <c r="A40" s="1" t="s">
        <v>12</v>
      </c>
      <c r="B40" s="1">
        <v>94</v>
      </c>
      <c r="C40" s="1">
        <v>95</v>
      </c>
      <c r="D40" s="1">
        <v>95</v>
      </c>
      <c r="E40" s="1">
        <v>96</v>
      </c>
      <c r="F40" s="1">
        <f t="shared" si="6"/>
        <v>380</v>
      </c>
      <c r="G40" s="1">
        <f t="shared" si="7"/>
        <v>2</v>
      </c>
    </row>
    <row r="41" spans="1:7" ht="13.5">
      <c r="A41" s="1" t="s">
        <v>13</v>
      </c>
      <c r="B41" s="1">
        <v>90</v>
      </c>
      <c r="C41" s="1">
        <v>94</v>
      </c>
      <c r="D41" s="1">
        <v>99</v>
      </c>
      <c r="E41" s="1">
        <v>95</v>
      </c>
      <c r="F41" s="1">
        <f t="shared" si="6"/>
        <v>378</v>
      </c>
      <c r="G41" s="1">
        <f t="shared" si="7"/>
        <v>4</v>
      </c>
    </row>
    <row r="42" ht="13.5">
      <c r="G42" s="1" t="e">
        <f>RANK(F42,$F$34:$F$41,0)</f>
        <v>#N/A</v>
      </c>
    </row>
    <row r="43" spans="1:7" ht="13.5">
      <c r="A43" s="1" t="s">
        <v>18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e">
        <f>RANK(F43,$F$34:$F$41,0)</f>
        <v>#VALUE!</v>
      </c>
    </row>
    <row r="44" spans="1:7" ht="13.5">
      <c r="A44" s="1" t="s">
        <v>6</v>
      </c>
      <c r="B44" s="1">
        <v>90</v>
      </c>
      <c r="C44" s="1">
        <v>90</v>
      </c>
      <c r="D44" s="1">
        <v>85</v>
      </c>
      <c r="E44" s="1">
        <v>90</v>
      </c>
      <c r="F44" s="1">
        <f>B44+C44+D44+E44</f>
        <v>355</v>
      </c>
      <c r="G44" s="1">
        <f>RANK(F44,$F$44:$F$51,0)</f>
        <v>1</v>
      </c>
    </row>
    <row r="45" spans="1:7" ht="13.5">
      <c r="A45" s="1" t="s">
        <v>7</v>
      </c>
      <c r="B45" s="1">
        <v>80</v>
      </c>
      <c r="C45" s="1">
        <v>80</v>
      </c>
      <c r="D45" s="1">
        <v>65</v>
      </c>
      <c r="E45" s="1">
        <v>70</v>
      </c>
      <c r="F45" s="1">
        <f aca="true" t="shared" si="8" ref="F45:F51">B45+C45+D45+E45</f>
        <v>295</v>
      </c>
      <c r="G45" s="1">
        <f aca="true" t="shared" si="9" ref="G45:G51">RANK(F45,$F$44:$F$51,0)</f>
        <v>8</v>
      </c>
    </row>
    <row r="46" spans="1:7" ht="13.5">
      <c r="A46" s="1" t="s">
        <v>8</v>
      </c>
      <c r="B46" s="1">
        <v>90</v>
      </c>
      <c r="C46" s="1">
        <v>90</v>
      </c>
      <c r="D46" s="1">
        <v>80</v>
      </c>
      <c r="E46" s="1">
        <v>85</v>
      </c>
      <c r="F46" s="1">
        <f t="shared" si="8"/>
        <v>345</v>
      </c>
      <c r="G46" s="1">
        <f t="shared" si="9"/>
        <v>2</v>
      </c>
    </row>
    <row r="47" spans="1:7" ht="13.5">
      <c r="A47" s="1" t="s">
        <v>9</v>
      </c>
      <c r="B47" s="1">
        <v>81</v>
      </c>
      <c r="C47" s="1">
        <v>81</v>
      </c>
      <c r="D47" s="1">
        <v>75</v>
      </c>
      <c r="E47" s="1">
        <v>81</v>
      </c>
      <c r="F47" s="1">
        <f t="shared" si="8"/>
        <v>318</v>
      </c>
      <c r="G47" s="1">
        <f t="shared" si="9"/>
        <v>7</v>
      </c>
    </row>
    <row r="48" spans="1:7" ht="13.5">
      <c r="A48" s="1" t="s">
        <v>10</v>
      </c>
      <c r="B48" s="1">
        <v>87</v>
      </c>
      <c r="C48" s="1">
        <v>87</v>
      </c>
      <c r="D48" s="1">
        <v>82</v>
      </c>
      <c r="E48" s="1">
        <v>85</v>
      </c>
      <c r="F48" s="1">
        <f t="shared" si="8"/>
        <v>341</v>
      </c>
      <c r="G48" s="1">
        <f t="shared" si="9"/>
        <v>4</v>
      </c>
    </row>
    <row r="49" spans="1:7" ht="13.5">
      <c r="A49" s="1" t="s">
        <v>11</v>
      </c>
      <c r="B49" s="1">
        <v>85</v>
      </c>
      <c r="C49" s="1">
        <v>85</v>
      </c>
      <c r="D49" s="1">
        <v>85</v>
      </c>
      <c r="E49" s="1">
        <v>90</v>
      </c>
      <c r="F49" s="1">
        <f t="shared" si="8"/>
        <v>345</v>
      </c>
      <c r="G49" s="1">
        <f t="shared" si="9"/>
        <v>2</v>
      </c>
    </row>
    <row r="50" spans="1:7" ht="13.5">
      <c r="A50" s="1" t="s">
        <v>12</v>
      </c>
      <c r="B50" s="1">
        <v>89</v>
      </c>
      <c r="C50" s="1">
        <v>83</v>
      </c>
      <c r="D50" s="1">
        <v>80</v>
      </c>
      <c r="E50" s="1">
        <v>87</v>
      </c>
      <c r="F50" s="1">
        <f t="shared" si="8"/>
        <v>339</v>
      </c>
      <c r="G50" s="1">
        <f t="shared" si="9"/>
        <v>5</v>
      </c>
    </row>
    <row r="51" spans="1:7" ht="13.5">
      <c r="A51" s="1" t="s">
        <v>13</v>
      </c>
      <c r="B51" s="1">
        <v>80</v>
      </c>
      <c r="C51" s="1">
        <v>80</v>
      </c>
      <c r="D51" s="1">
        <v>80</v>
      </c>
      <c r="E51" s="1">
        <v>80</v>
      </c>
      <c r="F51" s="1">
        <f t="shared" si="8"/>
        <v>320</v>
      </c>
      <c r="G51" s="1">
        <f t="shared" si="9"/>
        <v>6</v>
      </c>
    </row>
    <row r="52" ht="13.5">
      <c r="G52" s="1" t="e">
        <f>RANK(F52,$F$34:$F$41,0)</f>
        <v>#N/A</v>
      </c>
    </row>
    <row r="53" spans="1:7" ht="13.5">
      <c r="A53" s="1" t="s">
        <v>17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e">
        <f>RANK(F53,$F$34:$F$41,0)</f>
        <v>#VALUE!</v>
      </c>
    </row>
    <row r="54" spans="1:7" ht="13.5">
      <c r="A54" s="1" t="s">
        <v>6</v>
      </c>
      <c r="B54" s="1">
        <v>65</v>
      </c>
      <c r="C54" s="1">
        <v>70</v>
      </c>
      <c r="D54" s="1">
        <v>70</v>
      </c>
      <c r="E54" s="1">
        <v>70</v>
      </c>
      <c r="F54" s="1">
        <f>B54+C54+D54+E54</f>
        <v>275</v>
      </c>
      <c r="G54" s="1">
        <f>RANK(F54,$F$54:$F$61,0)</f>
        <v>4</v>
      </c>
    </row>
    <row r="55" spans="1:7" ht="13.5">
      <c r="A55" s="1" t="s">
        <v>7</v>
      </c>
      <c r="B55" s="1">
        <v>80</v>
      </c>
      <c r="C55" s="1">
        <v>75</v>
      </c>
      <c r="D55" s="1">
        <v>80</v>
      </c>
      <c r="E55" s="1">
        <v>85</v>
      </c>
      <c r="F55" s="1">
        <f aca="true" t="shared" si="10" ref="F55:F61">B55+C55+D55+E55</f>
        <v>320</v>
      </c>
      <c r="G55" s="1">
        <f aca="true" t="shared" si="11" ref="G55:G61">RANK(F55,$F$54:$F$61,0)</f>
        <v>2</v>
      </c>
    </row>
    <row r="56" spans="1:7" ht="13.5">
      <c r="A56" s="1" t="s">
        <v>8</v>
      </c>
      <c r="B56" s="1">
        <v>65</v>
      </c>
      <c r="C56" s="1">
        <v>68</v>
      </c>
      <c r="D56" s="1">
        <v>65</v>
      </c>
      <c r="E56" s="1">
        <v>75</v>
      </c>
      <c r="F56" s="1">
        <f t="shared" si="10"/>
        <v>273</v>
      </c>
      <c r="G56" s="1">
        <f t="shared" si="11"/>
        <v>7</v>
      </c>
    </row>
    <row r="57" spans="1:7" ht="13.5">
      <c r="A57" s="1" t="s">
        <v>9</v>
      </c>
      <c r="B57" s="1">
        <v>65</v>
      </c>
      <c r="C57" s="1">
        <v>70</v>
      </c>
      <c r="D57" s="1">
        <v>75</v>
      </c>
      <c r="E57" s="1">
        <v>73</v>
      </c>
      <c r="F57" s="1">
        <f t="shared" si="10"/>
        <v>283</v>
      </c>
      <c r="G57" s="1">
        <f t="shared" si="11"/>
        <v>3</v>
      </c>
    </row>
    <row r="58" spans="1:7" ht="13.5">
      <c r="A58" s="1" t="s">
        <v>10</v>
      </c>
      <c r="B58" s="1">
        <v>70</v>
      </c>
      <c r="C58" s="1">
        <v>65</v>
      </c>
      <c r="D58" s="1">
        <v>65</v>
      </c>
      <c r="E58" s="1">
        <v>70</v>
      </c>
      <c r="F58" s="1">
        <f t="shared" si="10"/>
        <v>270</v>
      </c>
      <c r="G58" s="1">
        <f t="shared" si="11"/>
        <v>8</v>
      </c>
    </row>
    <row r="59" spans="1:7" ht="13.5">
      <c r="A59" s="1" t="s">
        <v>11</v>
      </c>
      <c r="B59" s="1">
        <v>65</v>
      </c>
      <c r="C59" s="1">
        <v>70</v>
      </c>
      <c r="D59" s="1">
        <v>65</v>
      </c>
      <c r="E59" s="1">
        <v>75</v>
      </c>
      <c r="F59" s="1">
        <f t="shared" si="10"/>
        <v>275</v>
      </c>
      <c r="G59" s="1">
        <f t="shared" si="11"/>
        <v>4</v>
      </c>
    </row>
    <row r="60" spans="1:7" ht="13.5">
      <c r="A60" s="1" t="s">
        <v>12</v>
      </c>
      <c r="B60" s="1">
        <v>80</v>
      </c>
      <c r="C60" s="1">
        <v>85</v>
      </c>
      <c r="D60" s="1">
        <v>85</v>
      </c>
      <c r="E60" s="1">
        <v>90</v>
      </c>
      <c r="F60" s="1">
        <f t="shared" si="10"/>
        <v>340</v>
      </c>
      <c r="G60" s="1">
        <f t="shared" si="11"/>
        <v>1</v>
      </c>
    </row>
    <row r="61" spans="1:7" ht="13.5">
      <c r="A61" s="1" t="s">
        <v>13</v>
      </c>
      <c r="B61" s="1">
        <v>75</v>
      </c>
      <c r="C61" s="1">
        <v>65</v>
      </c>
      <c r="D61" s="1">
        <v>65</v>
      </c>
      <c r="E61" s="1">
        <v>70</v>
      </c>
      <c r="F61" s="1">
        <f t="shared" si="10"/>
        <v>275</v>
      </c>
      <c r="G61" s="1">
        <f t="shared" si="11"/>
        <v>4</v>
      </c>
    </row>
    <row r="62" ht="13.5">
      <c r="G62" s="1" t="e">
        <f>RANK(F62,$F$34:$F$41,0)</f>
        <v>#N/A</v>
      </c>
    </row>
    <row r="63" spans="1:7" ht="13.5">
      <c r="A63" s="1" t="s">
        <v>16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1" t="e">
        <f>RANK(F63,$F$34:$F$41,0)</f>
        <v>#VALUE!</v>
      </c>
    </row>
    <row r="64" spans="1:7" ht="13.5">
      <c r="A64" s="1" t="s">
        <v>6</v>
      </c>
      <c r="B64" s="1">
        <v>90</v>
      </c>
      <c r="C64" s="1">
        <v>95</v>
      </c>
      <c r="D64" s="1">
        <v>90</v>
      </c>
      <c r="E64" s="1">
        <v>90</v>
      </c>
      <c r="F64" s="1">
        <f>B64+C64+D64+E64</f>
        <v>365</v>
      </c>
      <c r="G64" s="1">
        <f>RANK(F64,$F$64:$F$71,0)</f>
        <v>3</v>
      </c>
    </row>
    <row r="65" spans="1:7" ht="13.5">
      <c r="A65" s="1" t="s">
        <v>7</v>
      </c>
      <c r="B65" s="1">
        <v>95</v>
      </c>
      <c r="C65" s="1">
        <v>96</v>
      </c>
      <c r="D65" s="1">
        <v>95</v>
      </c>
      <c r="E65" s="1">
        <v>95</v>
      </c>
      <c r="F65" s="1">
        <f aca="true" t="shared" si="12" ref="F65:F71">B65+C65+D65+E65</f>
        <v>381</v>
      </c>
      <c r="G65" s="1">
        <f aca="true" t="shared" si="13" ref="G65:G71">RANK(F65,$F$64:$F$71,0)</f>
        <v>1</v>
      </c>
    </row>
    <row r="66" spans="1:7" ht="13.5">
      <c r="A66" s="1" t="s">
        <v>8</v>
      </c>
      <c r="B66" s="1">
        <v>80</v>
      </c>
      <c r="C66" s="1">
        <v>90</v>
      </c>
      <c r="D66" s="1">
        <v>80</v>
      </c>
      <c r="E66" s="1">
        <v>80</v>
      </c>
      <c r="F66" s="1">
        <f t="shared" si="12"/>
        <v>330</v>
      </c>
      <c r="G66" s="1">
        <f t="shared" si="13"/>
        <v>7</v>
      </c>
    </row>
    <row r="67" spans="1:7" ht="13.5">
      <c r="A67" s="1" t="s">
        <v>9</v>
      </c>
      <c r="B67" s="1">
        <v>70</v>
      </c>
      <c r="C67" s="1">
        <v>80</v>
      </c>
      <c r="D67" s="1">
        <v>85</v>
      </c>
      <c r="E67" s="1">
        <v>80</v>
      </c>
      <c r="F67" s="1">
        <f t="shared" si="12"/>
        <v>315</v>
      </c>
      <c r="G67" s="1">
        <f t="shared" si="13"/>
        <v>8</v>
      </c>
    </row>
    <row r="68" spans="1:7" ht="13.5">
      <c r="A68" s="1" t="s">
        <v>10</v>
      </c>
      <c r="B68" s="1">
        <v>94</v>
      </c>
      <c r="C68" s="1">
        <v>95</v>
      </c>
      <c r="D68" s="1">
        <v>92</v>
      </c>
      <c r="E68" s="1">
        <v>92</v>
      </c>
      <c r="F68" s="1">
        <f t="shared" si="12"/>
        <v>373</v>
      </c>
      <c r="G68" s="1">
        <f t="shared" si="13"/>
        <v>2</v>
      </c>
    </row>
    <row r="69" spans="1:7" ht="13.5">
      <c r="A69" s="1" t="s">
        <v>11</v>
      </c>
      <c r="B69" s="1">
        <v>81</v>
      </c>
      <c r="C69" s="1">
        <v>85</v>
      </c>
      <c r="D69" s="1">
        <v>84</v>
      </c>
      <c r="E69" s="1">
        <v>81</v>
      </c>
      <c r="F69" s="1">
        <f t="shared" si="12"/>
        <v>331</v>
      </c>
      <c r="G69" s="1">
        <f t="shared" si="13"/>
        <v>6</v>
      </c>
    </row>
    <row r="70" spans="1:7" ht="13.5">
      <c r="A70" s="1" t="s">
        <v>12</v>
      </c>
      <c r="B70" s="1">
        <v>98</v>
      </c>
      <c r="C70" s="1">
        <v>94</v>
      </c>
      <c r="D70" s="1">
        <v>88</v>
      </c>
      <c r="E70" s="1">
        <v>85</v>
      </c>
      <c r="F70" s="1">
        <f t="shared" si="12"/>
        <v>365</v>
      </c>
      <c r="G70" s="1">
        <f t="shared" si="13"/>
        <v>3</v>
      </c>
    </row>
    <row r="71" spans="1:7" ht="13.5">
      <c r="A71" s="1" t="s">
        <v>13</v>
      </c>
      <c r="B71" s="1">
        <v>75</v>
      </c>
      <c r="C71" s="1">
        <v>94</v>
      </c>
      <c r="D71" s="1">
        <v>88</v>
      </c>
      <c r="E71" s="1">
        <v>82</v>
      </c>
      <c r="F71" s="1">
        <f t="shared" si="12"/>
        <v>339</v>
      </c>
      <c r="G71" s="1">
        <f t="shared" si="13"/>
        <v>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2000-11-14T05:51:54Z</dcterms:created>
  <dcterms:modified xsi:type="dcterms:W3CDTF">2000-11-14T08:54:29Z</dcterms:modified>
  <cp:category/>
  <cp:version/>
  <cp:contentType/>
  <cp:contentStatus/>
</cp:coreProperties>
</file>